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DF6F84AB-23E2-43AD-9A99-31B85839498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" i="1"/>
</calcChain>
</file>

<file path=xl/sharedStrings.xml><?xml version="1.0" encoding="utf-8"?>
<sst xmlns="http://schemas.openxmlformats.org/spreadsheetml/2006/main" count="48" uniqueCount="45">
  <si>
    <t>Sl No.</t>
  </si>
  <si>
    <t>Enrolment under PMJJBY</t>
  </si>
  <si>
    <t>eligible cases under PMJJBY</t>
  </si>
  <si>
    <t>renewals under PMJJBY</t>
  </si>
  <si>
    <t>Enrolment under PMSBY</t>
  </si>
  <si>
    <t>eligible cases under PMSBY</t>
  </si>
  <si>
    <t>renewals under PMSBY</t>
  </si>
  <si>
    <t>Enrolment under APY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</si>
  <si>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</si>
  <si>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</si>
  <si>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</si>
  <si>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</si>
  <si>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</si>
  <si>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</si>
  <si>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</si>
  <si>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</si>
  <si>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</si>
  <si>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</si>
  <si>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</si>
  <si>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</si>
  <si>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</si>
  <si>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</si>
  <si>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</si>
  <si>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</si>
  <si>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</si>
  <si>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</si>
  <si>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</si>
  <si>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</si>
  <si>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</si>
  <si>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</si>
  <si>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</si>
  <si>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</si>
  <si>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</si>
  <si>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</si>
  <si>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</si>
  <si>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AGVB</t>
  </si>
  <si>
    <t>RRB</t>
  </si>
  <si>
    <t>AACB</t>
  </si>
  <si>
    <t>Grand</t>
  </si>
  <si>
    <t>BAND</t>
  </si>
  <si>
    <t>Total Enrolment No.</t>
  </si>
  <si>
    <t>Co-op</t>
  </si>
  <si>
    <t>Bank</t>
  </si>
  <si>
    <t>Priv</t>
  </si>
  <si>
    <t>Bankwise Progress under SOCIAL SECURITY SCHEME Report of Assam for the FY-2020-2021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</si>
</sst>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workbookViewId="0">
      <selection activeCell="M10" sqref="M10"/>
    </sheetView>
  </sheetViews>
  <sheetFormatPr defaultColWidth="8.88671875" defaultRowHeight="14.4" x14ac:dyDescent="0.3"/>
  <cols>
    <col min="1" max="1" width="6.109375" style="12" bestFit="1" customWidth="1"/>
    <col min="2" max="2" width="6.21875" style="1" bestFit="1" customWidth="1"/>
    <col min="3" max="3" width="8" style="1" bestFit="1" customWidth="1"/>
    <col min="4" max="4" width="10.44140625" style="1" bestFit="1" customWidth="1"/>
    <col min="5" max="5" width="11" style="1" bestFit="1" customWidth="1"/>
    <col min="6" max="6" width="8" style="1" bestFit="1" customWidth="1"/>
    <col min="7" max="7" width="9.21875" style="1" bestFit="1" customWidth="1"/>
    <col min="8" max="8" width="10.44140625" style="1" bestFit="1" customWidth="1"/>
    <col min="9" max="9" width="9.5546875" style="1" customWidth="1"/>
    <col min="10" max="10" width="10.5546875" style="1" bestFit="1" customWidth="1"/>
    <col min="11" max="16384" width="8.88671875" style="1"/>
  </cols>
  <sheetData>
    <row r="1" spans="1:10" ht="35.4" customHeight="1" x14ac:dyDescent="0.3">
      <c r="A1" s="13" t="s">
        <v>44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4" customFormat="1" ht="36" customHeight="1" x14ac:dyDescent="0.3">
      <c r="A2" s="2" t="s">
        <v>0</v>
      </c>
      <c r="B2" s="3" t="s">
        <v>42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2" t="s">
        <v>40</v>
      </c>
    </row>
    <row r="3" spans="1:10" x14ac:dyDescent="0.2">
      <c r="A3" s="5">
        <v>1</v>
      </c>
      <c r="B3" s="6" t="s">
        <v>8</v>
      </c>
      <c r="C3" s="6">
        <v>20454</v>
      </c>
      <c r="D3" s="6">
        <v>176245</v>
      </c>
      <c r="E3" s="6">
        <v>18153</v>
      </c>
      <c r="F3" s="6">
        <v>77447</v>
      </c>
      <c r="G3" s="6">
        <v>291820</v>
      </c>
      <c r="H3" s="6">
        <v>71427</v>
      </c>
      <c r="I3" s="6">
        <v>9994</v>
      </c>
      <c r="J3" s="7">
        <f>C3+F3+I3</f>
        <v>107895</v>
      </c>
    </row>
    <row r="4" spans="1:10" x14ac:dyDescent="0.2">
      <c r="A4" s="5">
        <v>2</v>
      </c>
      <c r="B4" s="6" t="s">
        <v>9</v>
      </c>
      <c r="C4" s="6">
        <v>46589</v>
      </c>
      <c r="D4" s="6">
        <v>0</v>
      </c>
      <c r="E4" s="6">
        <v>0</v>
      </c>
      <c r="F4" s="6">
        <v>66499</v>
      </c>
      <c r="G4" s="6">
        <v>0</v>
      </c>
      <c r="H4" s="6">
        <v>0</v>
      </c>
      <c r="I4" s="6">
        <v>21984</v>
      </c>
      <c r="J4" s="7">
        <f t="shared" ref="J4:J34" si="0">C4+F4+I4</f>
        <v>135072</v>
      </c>
    </row>
    <row r="5" spans="1:10" x14ac:dyDescent="0.2">
      <c r="A5" s="5">
        <v>3</v>
      </c>
      <c r="B5" s="6" t="s">
        <v>10</v>
      </c>
      <c r="C5" s="6">
        <v>4133</v>
      </c>
      <c r="D5" s="6">
        <v>4360</v>
      </c>
      <c r="E5" s="6">
        <v>3667</v>
      </c>
      <c r="F5" s="6">
        <v>5541</v>
      </c>
      <c r="G5" s="6">
        <v>9227</v>
      </c>
      <c r="H5" s="6">
        <v>5258</v>
      </c>
      <c r="I5" s="6">
        <v>1848</v>
      </c>
      <c r="J5" s="7">
        <f t="shared" si="0"/>
        <v>11522</v>
      </c>
    </row>
    <row r="6" spans="1:10" x14ac:dyDescent="0.2">
      <c r="A6" s="5">
        <v>4</v>
      </c>
      <c r="B6" s="6" t="s">
        <v>11</v>
      </c>
      <c r="C6" s="6">
        <v>31621</v>
      </c>
      <c r="D6" s="6">
        <v>621020</v>
      </c>
      <c r="E6" s="6">
        <v>30799</v>
      </c>
      <c r="F6" s="6">
        <v>226984</v>
      </c>
      <c r="G6" s="6">
        <v>702585</v>
      </c>
      <c r="H6" s="6">
        <v>58821</v>
      </c>
      <c r="I6" s="6">
        <v>36064</v>
      </c>
      <c r="J6" s="7">
        <f t="shared" si="0"/>
        <v>294669</v>
      </c>
    </row>
    <row r="7" spans="1:10" x14ac:dyDescent="0.2">
      <c r="A7" s="5">
        <v>5</v>
      </c>
      <c r="B7" s="6" t="s">
        <v>12</v>
      </c>
      <c r="C7" s="6">
        <v>38995</v>
      </c>
      <c r="D7" s="6">
        <v>1519783</v>
      </c>
      <c r="E7" s="6">
        <v>36228</v>
      </c>
      <c r="F7" s="6">
        <v>99742</v>
      </c>
      <c r="G7" s="6">
        <v>1997116</v>
      </c>
      <c r="H7" s="6">
        <v>94686</v>
      </c>
      <c r="I7" s="6">
        <v>33037</v>
      </c>
      <c r="J7" s="7">
        <f t="shared" si="0"/>
        <v>171774</v>
      </c>
    </row>
    <row r="8" spans="1:10" x14ac:dyDescent="0.2">
      <c r="A8" s="5">
        <v>6</v>
      </c>
      <c r="B8" s="6" t="s">
        <v>13</v>
      </c>
      <c r="C8" s="6">
        <v>26859</v>
      </c>
      <c r="D8" s="6">
        <v>30797</v>
      </c>
      <c r="E8" s="6">
        <v>20630</v>
      </c>
      <c r="F8" s="6">
        <v>100453</v>
      </c>
      <c r="G8" s="6">
        <v>113001</v>
      </c>
      <c r="H8" s="6">
        <v>85017</v>
      </c>
      <c r="I8" s="6">
        <v>27701</v>
      </c>
      <c r="J8" s="7">
        <f t="shared" si="0"/>
        <v>155013</v>
      </c>
    </row>
    <row r="9" spans="1:10" x14ac:dyDescent="0.2">
      <c r="A9" s="5">
        <v>7</v>
      </c>
      <c r="B9" s="6" t="s">
        <v>14</v>
      </c>
      <c r="C9" s="6">
        <v>843</v>
      </c>
      <c r="D9" s="6">
        <v>0</v>
      </c>
      <c r="E9" s="6">
        <v>0</v>
      </c>
      <c r="F9" s="6">
        <v>539</v>
      </c>
      <c r="G9" s="6">
        <v>24</v>
      </c>
      <c r="H9" s="6">
        <v>0</v>
      </c>
      <c r="I9" s="6">
        <v>1040</v>
      </c>
      <c r="J9" s="7">
        <f t="shared" si="0"/>
        <v>2422</v>
      </c>
    </row>
    <row r="10" spans="1:10" x14ac:dyDescent="0.2">
      <c r="A10" s="5">
        <v>8</v>
      </c>
      <c r="B10" s="6" t="s">
        <v>15</v>
      </c>
      <c r="C10" s="6">
        <v>107654</v>
      </c>
      <c r="D10" s="6">
        <v>107654</v>
      </c>
      <c r="E10" s="6">
        <v>48740</v>
      </c>
      <c r="F10" s="6">
        <v>353344</v>
      </c>
      <c r="G10" s="6">
        <v>353344</v>
      </c>
      <c r="H10" s="6">
        <v>300769</v>
      </c>
      <c r="I10" s="6">
        <v>13942</v>
      </c>
      <c r="J10" s="7">
        <f t="shared" si="0"/>
        <v>474940</v>
      </c>
    </row>
    <row r="11" spans="1:10" x14ac:dyDescent="0.2">
      <c r="A11" s="5">
        <v>9</v>
      </c>
      <c r="B11" s="6" t="s">
        <v>16</v>
      </c>
      <c r="C11" s="6">
        <v>3099</v>
      </c>
      <c r="D11" s="6">
        <v>3099</v>
      </c>
      <c r="E11" s="6">
        <v>38</v>
      </c>
      <c r="F11" s="6">
        <v>14450</v>
      </c>
      <c r="G11" s="6">
        <v>14450</v>
      </c>
      <c r="H11" s="6">
        <v>92</v>
      </c>
      <c r="I11" s="6">
        <v>2537</v>
      </c>
      <c r="J11" s="7">
        <f t="shared" si="0"/>
        <v>20086</v>
      </c>
    </row>
    <row r="12" spans="1:10" x14ac:dyDescent="0.2">
      <c r="A12" s="5">
        <v>10</v>
      </c>
      <c r="B12" s="6" t="s">
        <v>17</v>
      </c>
      <c r="C12" s="6">
        <v>419788</v>
      </c>
      <c r="D12" s="6">
        <v>5055101</v>
      </c>
      <c r="E12" s="6">
        <v>297214</v>
      </c>
      <c r="F12" s="6">
        <v>1282266</v>
      </c>
      <c r="G12" s="6">
        <v>8891066</v>
      </c>
      <c r="H12" s="6">
        <v>886103</v>
      </c>
      <c r="I12" s="6">
        <v>152513</v>
      </c>
      <c r="J12" s="7">
        <f t="shared" si="0"/>
        <v>1854567</v>
      </c>
    </row>
    <row r="13" spans="1:10" x14ac:dyDescent="0.2">
      <c r="A13" s="5">
        <v>11</v>
      </c>
      <c r="B13" s="6" t="s">
        <v>18</v>
      </c>
      <c r="C13" s="6">
        <v>48722</v>
      </c>
      <c r="D13" s="6">
        <v>1709530</v>
      </c>
      <c r="E13" s="6">
        <v>36104</v>
      </c>
      <c r="F13" s="6">
        <v>84363</v>
      </c>
      <c r="G13" s="6">
        <v>2241625</v>
      </c>
      <c r="H13" s="6">
        <v>71531</v>
      </c>
      <c r="I13" s="6">
        <v>17916</v>
      </c>
      <c r="J13" s="7">
        <f t="shared" si="0"/>
        <v>151001</v>
      </c>
    </row>
    <row r="14" spans="1:10" x14ac:dyDescent="0.2">
      <c r="A14" s="5">
        <v>12</v>
      </c>
      <c r="B14" s="6" t="s">
        <v>19</v>
      </c>
      <c r="C14" s="6">
        <v>33897</v>
      </c>
      <c r="D14" s="6">
        <v>874078</v>
      </c>
      <c r="E14" s="6">
        <v>32891</v>
      </c>
      <c r="F14" s="6">
        <v>72820</v>
      </c>
      <c r="G14" s="6">
        <v>1201024</v>
      </c>
      <c r="H14" s="6">
        <v>70898</v>
      </c>
      <c r="I14" s="6">
        <v>11377</v>
      </c>
      <c r="J14" s="7">
        <f t="shared" si="0"/>
        <v>118094</v>
      </c>
    </row>
    <row r="15" spans="1:10" s="11" customFormat="1" x14ac:dyDescent="0.25">
      <c r="A15" s="8" t="s">
        <v>20</v>
      </c>
      <c r="B15" s="9" t="s">
        <v>21</v>
      </c>
      <c r="C15" s="9">
        <v>782654</v>
      </c>
      <c r="D15" s="9">
        <v>10101667</v>
      </c>
      <c r="E15" s="9">
        <v>524464</v>
      </c>
      <c r="F15" s="9">
        <v>2384448</v>
      </c>
      <c r="G15" s="9">
        <v>15815282</v>
      </c>
      <c r="H15" s="9">
        <v>1644602</v>
      </c>
      <c r="I15" s="9">
        <v>329953</v>
      </c>
      <c r="J15" s="10">
        <f t="shared" si="0"/>
        <v>3497055</v>
      </c>
    </row>
    <row r="16" spans="1:10" x14ac:dyDescent="0.2">
      <c r="A16" s="5">
        <v>1</v>
      </c>
      <c r="B16" s="6" t="s">
        <v>22</v>
      </c>
      <c r="C16" s="6">
        <v>1412</v>
      </c>
      <c r="D16" s="6">
        <v>0</v>
      </c>
      <c r="E16" s="6">
        <v>0</v>
      </c>
      <c r="F16" s="6">
        <v>3954</v>
      </c>
      <c r="G16" s="6">
        <v>0</v>
      </c>
      <c r="H16" s="6">
        <v>0</v>
      </c>
      <c r="I16" s="6">
        <v>13418</v>
      </c>
      <c r="J16" s="7">
        <f t="shared" si="0"/>
        <v>18784</v>
      </c>
    </row>
    <row r="17" spans="1:10" x14ac:dyDescent="0.2">
      <c r="A17" s="5">
        <v>2</v>
      </c>
      <c r="B17" s="6" t="s">
        <v>39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7">
        <f t="shared" si="0"/>
        <v>0</v>
      </c>
    </row>
    <row r="18" spans="1:10" x14ac:dyDescent="0.2">
      <c r="A18" s="5">
        <v>3</v>
      </c>
      <c r="B18" s="6" t="s">
        <v>23</v>
      </c>
      <c r="C18" s="6">
        <v>37</v>
      </c>
      <c r="D18" s="6">
        <v>58</v>
      </c>
      <c r="E18" s="6">
        <v>31</v>
      </c>
      <c r="F18" s="6">
        <v>75</v>
      </c>
      <c r="G18" s="6">
        <v>145</v>
      </c>
      <c r="H18" s="6">
        <v>82</v>
      </c>
      <c r="I18" s="6">
        <v>0</v>
      </c>
      <c r="J18" s="7">
        <f t="shared" si="0"/>
        <v>112</v>
      </c>
    </row>
    <row r="19" spans="1:10" x14ac:dyDescent="0.2">
      <c r="A19" s="5">
        <v>4</v>
      </c>
      <c r="B19" s="6" t="s">
        <v>24</v>
      </c>
      <c r="C19" s="6">
        <v>11152</v>
      </c>
      <c r="D19" s="6">
        <v>11152</v>
      </c>
      <c r="E19" s="6">
        <v>5629</v>
      </c>
      <c r="F19" s="6">
        <v>21113</v>
      </c>
      <c r="G19" s="6">
        <v>21113</v>
      </c>
      <c r="H19" s="6">
        <v>13262</v>
      </c>
      <c r="I19" s="6">
        <v>9141</v>
      </c>
      <c r="J19" s="7">
        <f t="shared" si="0"/>
        <v>41406</v>
      </c>
    </row>
    <row r="20" spans="1:10" x14ac:dyDescent="0.2">
      <c r="A20" s="5">
        <v>5</v>
      </c>
      <c r="B20" s="6" t="s">
        <v>25</v>
      </c>
      <c r="C20" s="6">
        <v>2079</v>
      </c>
      <c r="D20" s="6">
        <v>0</v>
      </c>
      <c r="E20" s="6">
        <v>1972</v>
      </c>
      <c r="F20" s="6">
        <v>3163</v>
      </c>
      <c r="G20" s="6">
        <v>0</v>
      </c>
      <c r="H20" s="6">
        <v>3144</v>
      </c>
      <c r="I20" s="6">
        <v>805</v>
      </c>
      <c r="J20" s="7">
        <f t="shared" si="0"/>
        <v>6047</v>
      </c>
    </row>
    <row r="21" spans="1:10" x14ac:dyDescent="0.2">
      <c r="A21" s="5">
        <v>6</v>
      </c>
      <c r="B21" s="6" t="s">
        <v>26</v>
      </c>
      <c r="C21" s="6">
        <v>7199</v>
      </c>
      <c r="D21" s="6">
        <v>7199</v>
      </c>
      <c r="E21" s="6">
        <v>2774</v>
      </c>
      <c r="F21" s="6">
        <v>14723</v>
      </c>
      <c r="G21" s="6">
        <v>14723</v>
      </c>
      <c r="H21" s="6">
        <v>7746</v>
      </c>
      <c r="I21" s="6">
        <v>2601</v>
      </c>
      <c r="J21" s="7">
        <f t="shared" si="0"/>
        <v>24523</v>
      </c>
    </row>
    <row r="22" spans="1:10" x14ac:dyDescent="0.2">
      <c r="A22" s="5">
        <v>7</v>
      </c>
      <c r="B22" s="6" t="s">
        <v>27</v>
      </c>
      <c r="C22" s="6">
        <v>64</v>
      </c>
      <c r="D22" s="6">
        <v>0</v>
      </c>
      <c r="E22" s="6">
        <v>0</v>
      </c>
      <c r="F22" s="6">
        <v>1135</v>
      </c>
      <c r="G22" s="6">
        <v>0</v>
      </c>
      <c r="H22" s="6">
        <v>0</v>
      </c>
      <c r="I22" s="6">
        <v>8</v>
      </c>
      <c r="J22" s="7">
        <f t="shared" si="0"/>
        <v>1207</v>
      </c>
    </row>
    <row r="23" spans="1:10" x14ac:dyDescent="0.2">
      <c r="A23" s="5">
        <v>8</v>
      </c>
      <c r="B23" s="6" t="s">
        <v>28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7">
        <f t="shared" si="0"/>
        <v>0</v>
      </c>
    </row>
    <row r="24" spans="1:10" x14ac:dyDescent="0.2">
      <c r="A24" s="5">
        <v>9</v>
      </c>
      <c r="B24" s="6" t="s">
        <v>29</v>
      </c>
      <c r="C24" s="6">
        <v>312</v>
      </c>
      <c r="D24" s="6">
        <v>312</v>
      </c>
      <c r="E24" s="6">
        <v>312</v>
      </c>
      <c r="F24" s="6">
        <v>1449</v>
      </c>
      <c r="G24" s="6">
        <v>1449</v>
      </c>
      <c r="H24" s="6">
        <v>1449</v>
      </c>
      <c r="I24" s="6">
        <v>449</v>
      </c>
      <c r="J24" s="7">
        <f t="shared" si="0"/>
        <v>2210</v>
      </c>
    </row>
    <row r="25" spans="1:10" x14ac:dyDescent="0.2">
      <c r="A25" s="5">
        <v>10</v>
      </c>
      <c r="B25" s="6" t="s">
        <v>30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7">
        <f t="shared" si="0"/>
        <v>0</v>
      </c>
    </row>
    <row r="26" spans="1:10" x14ac:dyDescent="0.2">
      <c r="A26" s="5">
        <v>11</v>
      </c>
      <c r="B26" s="6" t="s">
        <v>31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7">
        <f t="shared" si="0"/>
        <v>0</v>
      </c>
    </row>
    <row r="27" spans="1:10" x14ac:dyDescent="0.2">
      <c r="A27" s="5">
        <v>12</v>
      </c>
      <c r="B27" s="6" t="s">
        <v>32</v>
      </c>
      <c r="C27" s="6">
        <v>700</v>
      </c>
      <c r="D27" s="6">
        <v>520</v>
      </c>
      <c r="E27" s="6">
        <v>520</v>
      </c>
      <c r="F27" s="6">
        <v>1313</v>
      </c>
      <c r="G27" s="6">
        <v>1313</v>
      </c>
      <c r="H27" s="6">
        <v>1313</v>
      </c>
      <c r="I27" s="6">
        <v>124</v>
      </c>
      <c r="J27" s="7">
        <f t="shared" si="0"/>
        <v>2137</v>
      </c>
    </row>
    <row r="28" spans="1:10" x14ac:dyDescent="0.2">
      <c r="A28" s="5">
        <v>13</v>
      </c>
      <c r="B28" s="6" t="s">
        <v>33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>
        <f t="shared" si="0"/>
        <v>0</v>
      </c>
    </row>
    <row r="29" spans="1:10" x14ac:dyDescent="0.2">
      <c r="A29" s="5">
        <v>14</v>
      </c>
      <c r="B29" s="6" t="s">
        <v>34</v>
      </c>
      <c r="C29" s="6">
        <v>151</v>
      </c>
      <c r="D29" s="6">
        <v>151</v>
      </c>
      <c r="E29" s="6">
        <v>151</v>
      </c>
      <c r="F29" s="6">
        <v>201</v>
      </c>
      <c r="G29" s="6">
        <v>201</v>
      </c>
      <c r="H29" s="6">
        <v>201</v>
      </c>
      <c r="I29" s="6">
        <v>22</v>
      </c>
      <c r="J29" s="7">
        <f t="shared" si="0"/>
        <v>374</v>
      </c>
    </row>
    <row r="30" spans="1:10" s="11" customFormat="1" x14ac:dyDescent="0.25">
      <c r="A30" s="8" t="s">
        <v>43</v>
      </c>
      <c r="B30" s="9" t="s">
        <v>21</v>
      </c>
      <c r="C30" s="9">
        <v>23106</v>
      </c>
      <c r="D30" s="9">
        <v>19392</v>
      </c>
      <c r="E30" s="9">
        <v>11389</v>
      </c>
      <c r="F30" s="9">
        <v>47126</v>
      </c>
      <c r="G30" s="9">
        <v>38944</v>
      </c>
      <c r="H30" s="9">
        <v>27197</v>
      </c>
      <c r="I30" s="9">
        <v>26568</v>
      </c>
      <c r="J30" s="10">
        <f t="shared" si="0"/>
        <v>96800</v>
      </c>
    </row>
    <row r="31" spans="1:10" x14ac:dyDescent="0.2">
      <c r="A31" s="5">
        <v>1</v>
      </c>
      <c r="B31" s="6" t="s">
        <v>35</v>
      </c>
      <c r="C31" s="6">
        <v>145324</v>
      </c>
      <c r="D31" s="6">
        <v>2737663</v>
      </c>
      <c r="E31" s="6">
        <v>117348</v>
      </c>
      <c r="F31" s="6">
        <v>434944</v>
      </c>
      <c r="G31" s="6">
        <v>4809636</v>
      </c>
      <c r="H31" s="6">
        <v>394649</v>
      </c>
      <c r="I31" s="6">
        <v>126104</v>
      </c>
      <c r="J31" s="7">
        <f t="shared" si="0"/>
        <v>706372</v>
      </c>
    </row>
    <row r="32" spans="1:10" s="11" customFormat="1" x14ac:dyDescent="0.25">
      <c r="A32" s="8" t="s">
        <v>36</v>
      </c>
      <c r="B32" s="9" t="s">
        <v>21</v>
      </c>
      <c r="C32" s="9">
        <v>145324</v>
      </c>
      <c r="D32" s="9">
        <v>2737663</v>
      </c>
      <c r="E32" s="9">
        <v>117348</v>
      </c>
      <c r="F32" s="9">
        <v>434944</v>
      </c>
      <c r="G32" s="9">
        <v>4809636</v>
      </c>
      <c r="H32" s="9">
        <v>394649</v>
      </c>
      <c r="I32" s="9">
        <v>126104</v>
      </c>
      <c r="J32" s="10">
        <f t="shared" si="0"/>
        <v>706372</v>
      </c>
    </row>
    <row r="33" spans="1:10" s="11" customFormat="1" x14ac:dyDescent="0.25">
      <c r="A33" s="8" t="s">
        <v>41</v>
      </c>
      <c r="B33" s="9" t="s">
        <v>37</v>
      </c>
      <c r="C33" s="9">
        <v>4051</v>
      </c>
      <c r="D33" s="9">
        <v>4051</v>
      </c>
      <c r="E33" s="9">
        <v>74</v>
      </c>
      <c r="F33" s="9">
        <v>9132</v>
      </c>
      <c r="G33" s="9">
        <v>9132</v>
      </c>
      <c r="H33" s="9">
        <v>423</v>
      </c>
      <c r="I33" s="9">
        <v>62</v>
      </c>
      <c r="J33" s="10">
        <f t="shared" si="0"/>
        <v>13245</v>
      </c>
    </row>
    <row r="34" spans="1:10" s="11" customFormat="1" x14ac:dyDescent="0.25">
      <c r="A34" s="8" t="s">
        <v>38</v>
      </c>
      <c r="B34" s="9" t="s">
        <v>21</v>
      </c>
      <c r="C34" s="9">
        <v>955135</v>
      </c>
      <c r="D34" s="9">
        <v>12862773</v>
      </c>
      <c r="E34" s="9">
        <v>653275</v>
      </c>
      <c r="F34" s="9">
        <v>2875650</v>
      </c>
      <c r="G34" s="9">
        <v>20672994</v>
      </c>
      <c r="H34" s="9">
        <v>2066871</v>
      </c>
      <c r="I34" s="9">
        <v>482687</v>
      </c>
      <c r="J34" s="10">
        <f t="shared" si="0"/>
        <v>4313472</v>
      </c>
    </row>
  </sheetData>
  <mergeCells count="1">
    <mergeCell ref="A1:J1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2021-01-28T04:52:43Z</cp:lastPrinted>
  <dcterms:created xsi:type="dcterms:W3CDTF">2020-09-15T12:08:48Z</dcterms:created>
  <dcterms:modified xsi:type="dcterms:W3CDTF">2021-02-18T12:23:41Z</dcterms:modified>
</cp:coreProperties>
</file>